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\comune\Roby\TRASPARENZA SCHEMI\CONSIGLIERI\"/>
    </mc:Choice>
  </mc:AlternateContent>
  <xr:revisionPtr revIDLastSave="0" documentId="13_ncr:1_{C72E4E46-A815-4073-9154-FA65D15C70A2}" xr6:coauthVersionLast="47" xr6:coauthVersionMax="47" xr10:uidLastSave="{00000000-0000-0000-0000-000000000000}"/>
  <bookViews>
    <workbookView xWindow="2820" yWindow="255" windowWidth="19620" windowHeight="13650" xr2:uid="{00000000-000D-0000-FFFF-FFFF00000000}"/>
  </bookViews>
  <sheets>
    <sheet name=" consiglio uscente" sheetId="1" r:id="rId1"/>
    <sheet name="consiglio in carica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2" l="1"/>
  <c r="E11" i="2"/>
  <c r="E7" i="2"/>
  <c r="E13" i="2"/>
  <c r="E14" i="2"/>
  <c r="E15" i="2"/>
  <c r="E16" i="2"/>
  <c r="E17" i="2"/>
  <c r="E18" i="2"/>
  <c r="E19" i="2"/>
  <c r="E10" i="2"/>
  <c r="E9" i="2"/>
  <c r="E8" i="2"/>
  <c r="E6" i="2"/>
  <c r="E5" i="2"/>
  <c r="E8" i="1"/>
  <c r="E13" i="1"/>
  <c r="E12" i="1"/>
  <c r="E11" i="1"/>
  <c r="E21" i="1"/>
  <c r="E16" i="1"/>
  <c r="E20" i="1"/>
  <c r="E17" i="1"/>
  <c r="E15" i="1"/>
  <c r="E19" i="1"/>
  <c r="E10" i="1"/>
  <c r="E18" i="1"/>
  <c r="E9" i="1"/>
  <c r="E7" i="1"/>
  <c r="E23" i="1"/>
  <c r="E6" i="1"/>
  <c r="E22" i="1"/>
  <c r="E14" i="1"/>
  <c r="E5" i="1"/>
</calcChain>
</file>

<file path=xl/sharedStrings.xml><?xml version="1.0" encoding="utf-8"?>
<sst xmlns="http://schemas.openxmlformats.org/spreadsheetml/2006/main" count="46" uniqueCount="38">
  <si>
    <t xml:space="preserve">CONSIGLIERI  </t>
  </si>
  <si>
    <r>
      <t xml:space="preserve">Architetto </t>
    </r>
    <r>
      <rPr>
        <b/>
        <sz val="11"/>
        <color theme="1"/>
        <rFont val="Calibri"/>
        <family val="2"/>
        <scheme val="minor"/>
      </rPr>
      <t xml:space="preserve"> Roberto Grio     </t>
    </r>
    <r>
      <rPr>
        <sz val="11"/>
        <color theme="1"/>
        <rFont val="Calibri"/>
        <family val="2"/>
        <scheme val="minor"/>
      </rPr>
      <t xml:space="preserve">            </t>
    </r>
  </si>
  <si>
    <r>
      <t xml:space="preserve">Architetto </t>
    </r>
    <r>
      <rPr>
        <b/>
        <sz val="11"/>
        <color theme="1"/>
        <rFont val="Calibri"/>
        <family val="2"/>
        <scheme val="minor"/>
      </rPr>
      <t xml:space="preserve"> Andrea Iacovelli </t>
    </r>
    <r>
      <rPr>
        <sz val="11"/>
        <color theme="1"/>
        <rFont val="Calibri"/>
        <family val="2"/>
        <scheme val="minor"/>
      </rPr>
      <t xml:space="preserve">                </t>
    </r>
  </si>
  <si>
    <r>
      <t xml:space="preserve">Architetto  </t>
    </r>
    <r>
      <rPr>
        <b/>
        <sz val="11"/>
        <color theme="1"/>
        <rFont val="Calibri"/>
        <family val="2"/>
        <scheme val="minor"/>
      </rPr>
      <t>Alessandro Panci</t>
    </r>
    <r>
      <rPr>
        <sz val="11"/>
        <color theme="1"/>
        <rFont val="Calibri"/>
        <family val="2"/>
        <scheme val="minor"/>
      </rPr>
      <t xml:space="preserve">                      </t>
    </r>
  </si>
  <si>
    <r>
      <t xml:space="preserve">Architetto </t>
    </r>
    <r>
      <rPr>
        <b/>
        <sz val="11"/>
        <color theme="1"/>
        <rFont val="Calibri"/>
        <family val="2"/>
        <scheme val="minor"/>
      </rPr>
      <t>Rocco Panetta</t>
    </r>
  </si>
  <si>
    <r>
      <t xml:space="preserve">Architetto  </t>
    </r>
    <r>
      <rPr>
        <b/>
        <sz val="11"/>
        <color theme="1"/>
        <rFont val="Calibri"/>
        <family val="2"/>
        <scheme val="minor"/>
      </rPr>
      <t>Ombretta Renzi</t>
    </r>
    <r>
      <rPr>
        <sz val="11"/>
        <color theme="1"/>
        <rFont val="Calibri"/>
        <family val="2"/>
        <scheme val="minor"/>
      </rPr>
      <t xml:space="preserve">              </t>
    </r>
  </si>
  <si>
    <r>
      <t xml:space="preserve">Architetto </t>
    </r>
    <r>
      <rPr>
        <b/>
        <sz val="11"/>
        <color theme="1"/>
        <rFont val="Calibri"/>
        <family val="2"/>
        <scheme val="minor"/>
      </rPr>
      <t>Christian Rocchi</t>
    </r>
  </si>
  <si>
    <r>
      <t xml:space="preserve">Architetto  </t>
    </r>
    <r>
      <rPr>
        <b/>
        <sz val="11"/>
        <color theme="1"/>
        <rFont val="Calibri"/>
        <family val="2"/>
        <scheme val="minor"/>
      </rPr>
      <t>Silvio Salvini</t>
    </r>
  </si>
  <si>
    <r>
      <t xml:space="preserve">Architetto  </t>
    </r>
    <r>
      <rPr>
        <b/>
        <sz val="11"/>
        <color theme="1"/>
        <rFont val="Calibri"/>
        <family val="2"/>
        <scheme val="minor"/>
      </rPr>
      <t xml:space="preserve">Marco M. Sambo       </t>
    </r>
    <r>
      <rPr>
        <sz val="11"/>
        <color theme="1"/>
        <rFont val="Calibri"/>
        <family val="2"/>
        <scheme val="minor"/>
      </rPr>
      <t xml:space="preserve">       </t>
    </r>
  </si>
  <si>
    <r>
      <t xml:space="preserve">Architetto </t>
    </r>
    <r>
      <rPr>
        <b/>
        <sz val="11"/>
        <color theme="1"/>
        <rFont val="Calibri"/>
        <family val="2"/>
        <scheme val="minor"/>
      </rPr>
      <t>Francesco Stapane</t>
    </r>
  </si>
  <si>
    <t>NOMINATIVO</t>
  </si>
  <si>
    <t>GETTONI  CONSIGLIO</t>
  </si>
  <si>
    <r>
      <t xml:space="preserve">Architetto  i. </t>
    </r>
    <r>
      <rPr>
        <b/>
        <sz val="11"/>
        <color theme="1"/>
        <rFont val="Calibri"/>
        <family val="2"/>
        <scheme val="minor"/>
      </rPr>
      <t xml:space="preserve">Fabrizio Asselta          </t>
    </r>
    <r>
      <rPr>
        <sz val="11"/>
        <color theme="1"/>
        <rFont val="Calibri"/>
        <family val="2"/>
        <scheme val="minor"/>
      </rPr>
      <t xml:space="preserve">     </t>
    </r>
  </si>
  <si>
    <r>
      <t xml:space="preserve">Architetto </t>
    </r>
    <r>
      <rPr>
        <b/>
        <sz val="11"/>
        <color theme="1"/>
        <rFont val="Calibri"/>
        <family val="2"/>
        <scheme val="minor"/>
      </rPr>
      <t>Antonio M. Alcaro</t>
    </r>
  </si>
  <si>
    <r>
      <t xml:space="preserve">Il costo a carico dell’Ordine è </t>
    </r>
    <r>
      <rPr>
        <b/>
        <sz val="11"/>
        <color theme="1"/>
        <rFont val="Calibri"/>
        <family val="2"/>
        <scheme val="minor"/>
      </rPr>
      <t>MAGGIORATO</t>
    </r>
    <r>
      <rPr>
        <sz val="11"/>
        <color theme="1"/>
        <rFont val="Calibri"/>
        <family val="2"/>
        <scheme val="minor"/>
      </rPr>
      <t xml:space="preserve">  degli importi relativi a:  Cassa di Previdenza,  IVA,  contributo INPS gestione separata ed ogni altro onere a carico dell’Ente.</t>
    </r>
  </si>
  <si>
    <t>Gettoni Consiglio uscente periodo 01,01,2021 - 21,09,2021</t>
  </si>
  <si>
    <t xml:space="preserve">I Consiglieri per l’attività Istituzionale ricevono  un “rimborso simbolico” parametrato sulla  partecipazione alle sedute di Consiglio, Commissioni ed altre attività istituzionali. </t>
  </si>
  <si>
    <r>
      <t xml:space="preserve">Architetto  </t>
    </r>
    <r>
      <rPr>
        <b/>
        <sz val="11"/>
        <color theme="1"/>
        <rFont val="Calibri"/>
        <family val="2"/>
        <scheme val="minor"/>
      </rPr>
      <t>Margherita Aledda</t>
    </r>
    <r>
      <rPr>
        <sz val="11"/>
        <color theme="1"/>
        <rFont val="Calibri"/>
        <family val="2"/>
        <scheme val="minor"/>
      </rPr>
      <t xml:space="preserve"> fino al 20,07</t>
    </r>
  </si>
  <si>
    <r>
      <t xml:space="preserve">Architetto </t>
    </r>
    <r>
      <rPr>
        <b/>
        <sz val="11"/>
        <color theme="1"/>
        <rFont val="Calibri"/>
        <family val="2"/>
        <scheme val="minor"/>
      </rPr>
      <t xml:space="preserve"> Andrea Bruschi  </t>
    </r>
    <r>
      <rPr>
        <sz val="11"/>
        <color theme="1"/>
        <rFont val="Calibri"/>
        <family val="2"/>
        <scheme val="minor"/>
      </rPr>
      <t>dal 30,08</t>
    </r>
  </si>
  <si>
    <r>
      <t xml:space="preserve">Architetto  </t>
    </r>
    <r>
      <rPr>
        <b/>
        <sz val="11"/>
        <color theme="1"/>
        <rFont val="Calibri"/>
        <family val="2"/>
        <scheme val="minor"/>
      </rPr>
      <t xml:space="preserve">Flavio Mangione </t>
    </r>
    <r>
      <rPr>
        <sz val="11"/>
        <color theme="1"/>
        <rFont val="Calibri"/>
        <family val="2"/>
        <scheme val="minor"/>
      </rPr>
      <t xml:space="preserve"> fino al 13,04          </t>
    </r>
  </si>
  <si>
    <r>
      <t xml:space="preserve">Architetto </t>
    </r>
    <r>
      <rPr>
        <b/>
        <sz val="11"/>
        <color theme="1"/>
        <rFont val="Calibri"/>
        <family val="2"/>
        <scheme val="minor"/>
      </rPr>
      <t xml:space="preserve"> Filippo M. Martines  </t>
    </r>
    <r>
      <rPr>
        <sz val="11"/>
        <color theme="1"/>
        <rFont val="Calibri"/>
        <family val="2"/>
        <scheme val="minor"/>
      </rPr>
      <t>fino al 20,07</t>
    </r>
    <r>
      <rPr>
        <b/>
        <sz val="11"/>
        <color theme="1"/>
        <rFont val="Calibri"/>
        <family val="2"/>
        <scheme val="minor"/>
      </rPr>
      <t xml:space="preserve">         </t>
    </r>
  </si>
  <si>
    <r>
      <t xml:space="preserve">Architetto </t>
    </r>
    <r>
      <rPr>
        <b/>
        <sz val="11"/>
        <color theme="1"/>
        <rFont val="Calibri"/>
        <family val="2"/>
        <scheme val="minor"/>
      </rPr>
      <t xml:space="preserve"> Daniel Modigliani  </t>
    </r>
    <r>
      <rPr>
        <sz val="11"/>
        <color theme="1"/>
        <rFont val="Calibri"/>
        <family val="2"/>
        <scheme val="minor"/>
      </rPr>
      <t xml:space="preserve">dal 27,04   </t>
    </r>
    <r>
      <rPr>
        <b/>
        <sz val="11"/>
        <color theme="1"/>
        <rFont val="Calibri"/>
        <family val="2"/>
        <scheme val="minor"/>
      </rPr>
      <t xml:space="preserve">   </t>
    </r>
  </si>
  <si>
    <r>
      <t xml:space="preserve">Architetto </t>
    </r>
    <r>
      <rPr>
        <b/>
        <sz val="11"/>
        <color theme="1"/>
        <rFont val="Calibri"/>
        <family val="2"/>
        <scheme val="minor"/>
      </rPr>
      <t>Daniela Proietti</t>
    </r>
    <r>
      <rPr>
        <sz val="11"/>
        <color theme="1"/>
        <rFont val="Calibri"/>
        <family val="2"/>
        <scheme val="minor"/>
      </rPr>
      <t xml:space="preserve">  dal 30,08</t>
    </r>
  </si>
  <si>
    <r>
      <t xml:space="preserve">Architetto  </t>
    </r>
    <r>
      <rPr>
        <b/>
        <sz val="11"/>
        <color theme="1"/>
        <rFont val="Calibri"/>
        <family val="2"/>
        <scheme val="minor"/>
      </rPr>
      <t>Monica Angela Scanu</t>
    </r>
    <r>
      <rPr>
        <sz val="11"/>
        <color theme="1"/>
        <rFont val="Calibri"/>
        <family val="2"/>
        <scheme val="minor"/>
      </rPr>
      <t xml:space="preserve">  dal 30,08</t>
    </r>
  </si>
  <si>
    <r>
      <t xml:space="preserve">Architetto  </t>
    </r>
    <r>
      <rPr>
        <b/>
        <sz val="11"/>
        <color theme="1"/>
        <rFont val="Calibri"/>
        <family val="2"/>
        <scheme val="minor"/>
      </rPr>
      <t>Chiara Tonelli</t>
    </r>
    <r>
      <rPr>
        <sz val="11"/>
        <color theme="1"/>
        <rFont val="Calibri"/>
        <family val="2"/>
        <scheme val="minor"/>
      </rPr>
      <t xml:space="preserve">  fino al 20,07         </t>
    </r>
  </si>
  <si>
    <r>
      <t xml:space="preserve">Architetto  </t>
    </r>
    <r>
      <rPr>
        <b/>
        <sz val="11"/>
        <color theme="1"/>
        <rFont val="Calibri"/>
        <family val="2"/>
        <scheme val="minor"/>
      </rPr>
      <t>Paolo Anzuini</t>
    </r>
  </si>
  <si>
    <r>
      <t xml:space="preserve">Architetto </t>
    </r>
    <r>
      <rPr>
        <b/>
        <sz val="11"/>
        <color theme="1"/>
        <rFont val="Calibri"/>
        <family val="2"/>
        <scheme val="minor"/>
      </rPr>
      <t xml:space="preserve"> Roberta Bocca</t>
    </r>
    <r>
      <rPr>
        <sz val="11"/>
        <color theme="1"/>
        <rFont val="Calibri"/>
        <family val="2"/>
        <scheme val="minor"/>
      </rPr>
      <t xml:space="preserve">     </t>
    </r>
  </si>
  <si>
    <r>
      <t xml:space="preserve">Architetto </t>
    </r>
    <r>
      <rPr>
        <b/>
        <sz val="11"/>
        <color theme="1"/>
        <rFont val="Calibri"/>
        <family val="2"/>
        <scheme val="minor"/>
      </rPr>
      <t xml:space="preserve"> Lorenzo Busnengo</t>
    </r>
    <r>
      <rPr>
        <sz val="11"/>
        <color theme="1"/>
        <rFont val="Calibri"/>
        <family val="2"/>
        <scheme val="minor"/>
      </rPr>
      <t xml:space="preserve">             </t>
    </r>
  </si>
  <si>
    <r>
      <t xml:space="preserve">Architetto  </t>
    </r>
    <r>
      <rPr>
        <b/>
        <sz val="11"/>
        <color theme="1"/>
        <rFont val="Calibri"/>
        <family val="2"/>
        <scheme val="minor"/>
      </rPr>
      <t>Alice Buzzone</t>
    </r>
    <r>
      <rPr>
        <sz val="11"/>
        <color theme="1"/>
        <rFont val="Calibri"/>
        <family val="2"/>
        <scheme val="minor"/>
      </rPr>
      <t xml:space="preserve">        </t>
    </r>
  </si>
  <si>
    <r>
      <t xml:space="preserve">Architetto </t>
    </r>
    <r>
      <rPr>
        <b/>
        <sz val="11"/>
        <color theme="1"/>
        <rFont val="Calibri"/>
        <family val="2"/>
        <scheme val="minor"/>
      </rPr>
      <t xml:space="preserve"> Anna Del Moncao         </t>
    </r>
  </si>
  <si>
    <r>
      <t xml:space="preserve">Architetto </t>
    </r>
    <r>
      <rPr>
        <b/>
        <sz val="11"/>
        <color theme="1"/>
        <rFont val="Calibri"/>
        <family val="2"/>
        <scheme val="minor"/>
      </rPr>
      <t xml:space="preserve"> Alessandro Panci</t>
    </r>
    <r>
      <rPr>
        <sz val="11"/>
        <color theme="1"/>
        <rFont val="Calibri"/>
        <family val="2"/>
        <scheme val="minor"/>
      </rPr>
      <t xml:space="preserve">  </t>
    </r>
    <r>
      <rPr>
        <b/>
        <sz val="11"/>
        <color theme="1"/>
        <rFont val="Calibri"/>
        <family val="2"/>
        <scheme val="minor"/>
      </rPr>
      <t xml:space="preserve">   </t>
    </r>
  </si>
  <si>
    <r>
      <t xml:space="preserve">Architetto </t>
    </r>
    <r>
      <rPr>
        <b/>
        <sz val="11"/>
        <color theme="1"/>
        <rFont val="Calibri"/>
        <family val="2"/>
        <scheme val="minor"/>
      </rPr>
      <t>Claudia Ricciardi</t>
    </r>
  </si>
  <si>
    <r>
      <t xml:space="preserve">Architetto </t>
    </r>
    <r>
      <rPr>
        <b/>
        <sz val="11"/>
        <color theme="1"/>
        <rFont val="Calibri"/>
        <family val="2"/>
        <scheme val="minor"/>
      </rPr>
      <t>Marco Vivio</t>
    </r>
  </si>
  <si>
    <r>
      <t xml:space="preserve">Architetto  </t>
    </r>
    <r>
      <rPr>
        <b/>
        <sz val="11"/>
        <color theme="1"/>
        <rFont val="Calibri"/>
        <family val="2"/>
        <scheme val="minor"/>
      </rPr>
      <t>Pasquale Zaffina</t>
    </r>
    <r>
      <rPr>
        <sz val="11"/>
        <color theme="1"/>
        <rFont val="Calibri"/>
        <family val="2"/>
        <scheme val="minor"/>
      </rPr>
      <t xml:space="preserve">     </t>
    </r>
  </si>
  <si>
    <r>
      <t xml:space="preserve">Architetto  </t>
    </r>
    <r>
      <rPr>
        <b/>
        <sz val="11"/>
        <color theme="1"/>
        <rFont val="Calibri"/>
        <family val="2"/>
        <scheme val="minor"/>
      </rPr>
      <t xml:space="preserve">Francesco S. Aymonino          </t>
    </r>
  </si>
  <si>
    <r>
      <t xml:space="preserve">Architetto ir. </t>
    </r>
    <r>
      <rPr>
        <b/>
        <sz val="11"/>
        <color theme="1"/>
        <rFont val="Calibri"/>
        <family val="2"/>
        <scheme val="minor"/>
      </rPr>
      <t>Marcella Blasi</t>
    </r>
  </si>
  <si>
    <r>
      <t>Architetto</t>
    </r>
    <r>
      <rPr>
        <b/>
        <sz val="11"/>
        <color theme="1"/>
        <rFont val="Calibri"/>
        <family val="2"/>
        <scheme val="minor"/>
      </rPr>
      <t xml:space="preserve"> M.Costanza Pierdominici</t>
    </r>
  </si>
  <si>
    <t>Gettoni Consiglio in carica periodo 12,10,2021 - 31,12,2021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</si>
</sst>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43" fontId="5" fillId="0" borderId="7" xfId="1" applyFont="1" applyBorder="1" applyAlignment="1">
      <alignment vertical="center"/>
    </xf>
    <xf numFmtId="43" fontId="5" fillId="0" borderId="12" xfId="1" applyFont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topLeftCell="A13" workbookViewId="0">
      <selection activeCell="K22" sqref="K22"/>
    </sheetView>
  </sheetViews>
  <sheetFormatPr defaultRowHeight="15" x14ac:dyDescent="0.25"/>
  <cols>
    <col min="4" max="4" width="13.7109375" customWidth="1"/>
    <col min="5" max="5" width="10.42578125" customWidth="1"/>
    <col min="7" max="7" width="14.5703125" customWidth="1"/>
    <col min="8" max="8" width="8.85546875" customWidth="1"/>
  </cols>
  <sheetData>
    <row r="1" spans="1:7" ht="29.25" customHeight="1" thickBot="1" x14ac:dyDescent="0.3">
      <c r="A1" s="3" t="s">
        <v>0</v>
      </c>
      <c r="B1" s="4"/>
      <c r="C1" s="4"/>
      <c r="D1" s="4"/>
      <c r="E1" s="4"/>
      <c r="F1" s="4"/>
      <c r="G1" s="5"/>
    </row>
    <row r="2" spans="1:7" ht="30.75" customHeight="1" thickBot="1" x14ac:dyDescent="0.3">
      <c r="A2" s="16" t="s">
        <v>15</v>
      </c>
      <c r="B2" s="17"/>
      <c r="C2" s="17"/>
      <c r="D2" s="17"/>
      <c r="E2" s="17"/>
      <c r="F2" s="17"/>
      <c r="G2" s="18"/>
    </row>
    <row r="3" spans="1:7" ht="54" customHeight="1" x14ac:dyDescent="0.25">
      <c r="A3" s="6" t="s">
        <v>16</v>
      </c>
      <c r="B3" s="7"/>
      <c r="C3" s="7"/>
      <c r="D3" s="7"/>
      <c r="E3" s="7"/>
      <c r="F3" s="7"/>
      <c r="G3" s="8"/>
    </row>
    <row r="4" spans="1:7" ht="22.5" customHeight="1" x14ac:dyDescent="0.25">
      <c r="A4" s="9" t="s">
        <v>10</v>
      </c>
      <c r="B4" s="10"/>
      <c r="C4" s="10"/>
      <c r="D4" s="10"/>
      <c r="E4" s="11" t="s">
        <v>11</v>
      </c>
      <c r="F4" s="12"/>
      <c r="G4" s="13"/>
    </row>
    <row r="5" spans="1:7" ht="24.95" customHeight="1" x14ac:dyDescent="0.25">
      <c r="A5" s="1" t="s">
        <v>13</v>
      </c>
      <c r="B5" s="2"/>
      <c r="C5" s="2"/>
      <c r="D5" s="2"/>
      <c r="E5" s="14">
        <f>20*130</f>
        <v>2600</v>
      </c>
      <c r="F5" s="14"/>
      <c r="G5" s="15"/>
    </row>
    <row r="6" spans="1:7" ht="24.95" customHeight="1" x14ac:dyDescent="0.25">
      <c r="A6" s="1" t="s">
        <v>17</v>
      </c>
      <c r="B6" s="2"/>
      <c r="C6" s="2"/>
      <c r="D6" s="2"/>
      <c r="E6" s="14">
        <f>14*130</f>
        <v>1820</v>
      </c>
      <c r="F6" s="14"/>
      <c r="G6" s="15"/>
    </row>
    <row r="7" spans="1:7" ht="24.95" customHeight="1" x14ac:dyDescent="0.25">
      <c r="A7" s="1" t="s">
        <v>12</v>
      </c>
      <c r="B7" s="2"/>
      <c r="C7" s="2"/>
      <c r="D7" s="2"/>
      <c r="E7" s="14">
        <f>130*17</f>
        <v>2210</v>
      </c>
      <c r="F7" s="14"/>
      <c r="G7" s="15"/>
    </row>
    <row r="8" spans="1:7" ht="24.95" customHeight="1" x14ac:dyDescent="0.25">
      <c r="A8" s="1" t="s">
        <v>18</v>
      </c>
      <c r="B8" s="2"/>
      <c r="C8" s="2"/>
      <c r="D8" s="2"/>
      <c r="E8" s="14">
        <f>130*3</f>
        <v>390</v>
      </c>
      <c r="F8" s="14"/>
      <c r="G8" s="15"/>
    </row>
    <row r="9" spans="1:7" ht="24.95" customHeight="1" x14ac:dyDescent="0.25">
      <c r="A9" s="1" t="s">
        <v>1</v>
      </c>
      <c r="B9" s="2"/>
      <c r="C9" s="2"/>
      <c r="D9" s="2"/>
      <c r="E9" s="14">
        <f>130*17</f>
        <v>2210</v>
      </c>
      <c r="F9" s="14"/>
      <c r="G9" s="15"/>
    </row>
    <row r="10" spans="1:7" ht="24.95" customHeight="1" x14ac:dyDescent="0.25">
      <c r="A10" s="1" t="s">
        <v>2</v>
      </c>
      <c r="B10" s="2"/>
      <c r="C10" s="2"/>
      <c r="D10" s="2"/>
      <c r="E10" s="14">
        <f>18*130</f>
        <v>2340</v>
      </c>
      <c r="F10" s="14"/>
      <c r="G10" s="15"/>
    </row>
    <row r="11" spans="1:7" ht="24.95" customHeight="1" x14ac:dyDescent="0.25">
      <c r="A11" s="1" t="s">
        <v>19</v>
      </c>
      <c r="B11" s="2"/>
      <c r="C11" s="2"/>
      <c r="D11" s="2"/>
      <c r="E11" s="14">
        <f>130*9</f>
        <v>1170</v>
      </c>
      <c r="F11" s="14"/>
      <c r="G11" s="15"/>
    </row>
    <row r="12" spans="1:7" ht="24.95" customHeight="1" x14ac:dyDescent="0.25">
      <c r="A12" s="1" t="s">
        <v>20</v>
      </c>
      <c r="B12" s="2"/>
      <c r="C12" s="2"/>
      <c r="D12" s="2"/>
      <c r="E12" s="14">
        <f>12*130</f>
        <v>1560</v>
      </c>
      <c r="F12" s="14"/>
      <c r="G12" s="15"/>
    </row>
    <row r="13" spans="1:7" ht="24.95" customHeight="1" x14ac:dyDescent="0.25">
      <c r="A13" s="1" t="s">
        <v>21</v>
      </c>
      <c r="B13" s="2"/>
      <c r="C13" s="2"/>
      <c r="D13" s="2"/>
      <c r="E13" s="14">
        <f>11*130</f>
        <v>1430</v>
      </c>
      <c r="F13" s="14"/>
      <c r="G13" s="15"/>
    </row>
    <row r="14" spans="1:7" ht="24.95" customHeight="1" x14ac:dyDescent="0.25">
      <c r="A14" s="1" t="s">
        <v>3</v>
      </c>
      <c r="B14" s="2"/>
      <c r="C14" s="2"/>
      <c r="D14" s="2"/>
      <c r="E14" s="14">
        <f>20*130</f>
        <v>2600</v>
      </c>
      <c r="F14" s="14"/>
      <c r="G14" s="15"/>
    </row>
    <row r="15" spans="1:7" ht="24.95" customHeight="1" x14ac:dyDescent="0.25">
      <c r="A15" s="1" t="s">
        <v>4</v>
      </c>
      <c r="B15" s="2"/>
      <c r="C15" s="2"/>
      <c r="D15" s="2"/>
      <c r="E15" s="14">
        <f>130*19</f>
        <v>2470</v>
      </c>
      <c r="F15" s="14"/>
      <c r="G15" s="15"/>
    </row>
    <row r="16" spans="1:7" ht="24.95" customHeight="1" x14ac:dyDescent="0.25">
      <c r="A16" s="1" t="s">
        <v>22</v>
      </c>
      <c r="B16" s="2"/>
      <c r="C16" s="2"/>
      <c r="D16" s="2"/>
      <c r="E16" s="14">
        <f>3*130</f>
        <v>390</v>
      </c>
      <c r="F16" s="14"/>
      <c r="G16" s="15"/>
    </row>
    <row r="17" spans="1:7" ht="24.95" customHeight="1" x14ac:dyDescent="0.25">
      <c r="A17" s="1" t="s">
        <v>5</v>
      </c>
      <c r="B17" s="2"/>
      <c r="C17" s="2"/>
      <c r="D17" s="2"/>
      <c r="E17" s="14">
        <f>130*19</f>
        <v>2470</v>
      </c>
      <c r="F17" s="14"/>
      <c r="G17" s="15"/>
    </row>
    <row r="18" spans="1:7" ht="24.95" customHeight="1" x14ac:dyDescent="0.25">
      <c r="A18" s="1" t="s">
        <v>6</v>
      </c>
      <c r="B18" s="2"/>
      <c r="C18" s="2"/>
      <c r="D18" s="2"/>
      <c r="E18" s="14">
        <f>130*17</f>
        <v>2210</v>
      </c>
      <c r="F18" s="14"/>
      <c r="G18" s="15"/>
    </row>
    <row r="19" spans="1:7" ht="24.95" customHeight="1" x14ac:dyDescent="0.25">
      <c r="A19" s="1" t="s">
        <v>7</v>
      </c>
      <c r="B19" s="2"/>
      <c r="C19" s="2"/>
      <c r="D19" s="2"/>
      <c r="E19" s="14">
        <f>18*130</f>
        <v>2340</v>
      </c>
      <c r="F19" s="14"/>
      <c r="G19" s="15"/>
    </row>
    <row r="20" spans="1:7" ht="24.95" customHeight="1" x14ac:dyDescent="0.25">
      <c r="A20" s="1" t="s">
        <v>8</v>
      </c>
      <c r="B20" s="2"/>
      <c r="C20" s="2"/>
      <c r="D20" s="2"/>
      <c r="E20" s="14">
        <f>130*19</f>
        <v>2470</v>
      </c>
      <c r="F20" s="14"/>
      <c r="G20" s="15"/>
    </row>
    <row r="21" spans="1:7" ht="24.95" customHeight="1" x14ac:dyDescent="0.25">
      <c r="A21" s="1" t="s">
        <v>23</v>
      </c>
      <c r="B21" s="2"/>
      <c r="C21" s="2"/>
      <c r="D21" s="2"/>
      <c r="E21" s="14">
        <f>3*130</f>
        <v>390</v>
      </c>
      <c r="F21" s="14"/>
      <c r="G21" s="15"/>
    </row>
    <row r="22" spans="1:7" ht="24.95" customHeight="1" x14ac:dyDescent="0.25">
      <c r="A22" s="1" t="s">
        <v>9</v>
      </c>
      <c r="B22" s="2"/>
      <c r="C22" s="2"/>
      <c r="D22" s="2"/>
      <c r="E22" s="14">
        <f>20*130</f>
        <v>2600</v>
      </c>
      <c r="F22" s="14"/>
      <c r="G22" s="15"/>
    </row>
    <row r="23" spans="1:7" ht="24.95" customHeight="1" x14ac:dyDescent="0.25">
      <c r="A23" s="1" t="s">
        <v>24</v>
      </c>
      <c r="B23" s="2"/>
      <c r="C23" s="2"/>
      <c r="D23" s="2"/>
      <c r="E23" s="14">
        <f>14*130</f>
        <v>1820</v>
      </c>
      <c r="F23" s="14"/>
      <c r="G23" s="15"/>
    </row>
    <row r="24" spans="1:7" ht="48" customHeight="1" thickBot="1" x14ac:dyDescent="0.3">
      <c r="A24" s="19" t="s">
        <v>14</v>
      </c>
      <c r="B24" s="20"/>
      <c r="C24" s="20"/>
      <c r="D24" s="20"/>
      <c r="E24" s="20"/>
      <c r="F24" s="20"/>
      <c r="G24" s="21"/>
    </row>
  </sheetData>
  <mergeCells count="44">
    <mergeCell ref="A8:D8"/>
    <mergeCell ref="E8:G8"/>
    <mergeCell ref="A13:D13"/>
    <mergeCell ref="E13:G13"/>
    <mergeCell ref="E12:G12"/>
    <mergeCell ref="E14:G14"/>
    <mergeCell ref="E15:G15"/>
    <mergeCell ref="E11:G11"/>
    <mergeCell ref="A20:D20"/>
    <mergeCell ref="A22:D22"/>
    <mergeCell ref="E20:G20"/>
    <mergeCell ref="E22:G22"/>
    <mergeCell ref="E23:G23"/>
    <mergeCell ref="A21:D21"/>
    <mergeCell ref="E21:G21"/>
    <mergeCell ref="A15:D15"/>
    <mergeCell ref="A17:D17"/>
    <mergeCell ref="A18:D18"/>
    <mergeCell ref="A19:D19"/>
    <mergeCell ref="E17:G17"/>
    <mergeCell ref="E18:G18"/>
    <mergeCell ref="E19:G19"/>
    <mergeCell ref="A16:D16"/>
    <mergeCell ref="E16:G16"/>
    <mergeCell ref="E5:G5"/>
    <mergeCell ref="E6:G6"/>
    <mergeCell ref="E7:G7"/>
    <mergeCell ref="E9:G9"/>
    <mergeCell ref="E10:G10"/>
    <mergeCell ref="A24:G24"/>
    <mergeCell ref="A14:D14"/>
    <mergeCell ref="A1:G1"/>
    <mergeCell ref="A2:G2"/>
    <mergeCell ref="A3:G3"/>
    <mergeCell ref="A5:D5"/>
    <mergeCell ref="A6:D6"/>
    <mergeCell ref="A7:D7"/>
    <mergeCell ref="A9:D9"/>
    <mergeCell ref="A10:D10"/>
    <mergeCell ref="A11:D11"/>
    <mergeCell ref="A12:D12"/>
    <mergeCell ref="A23:D23"/>
    <mergeCell ref="A4:D4"/>
    <mergeCell ref="E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topLeftCell="A10" workbookViewId="0">
      <selection activeCell="M9" sqref="M9"/>
    </sheetView>
  </sheetViews>
  <sheetFormatPr defaultRowHeight="15" x14ac:dyDescent="0.25"/>
  <cols>
    <col min="4" max="4" width="13.7109375" customWidth="1"/>
    <col min="5" max="5" width="10.42578125" customWidth="1"/>
    <col min="7" max="7" width="14.42578125" customWidth="1"/>
    <col min="8" max="8" width="8.85546875" customWidth="1"/>
  </cols>
  <sheetData>
    <row r="1" spans="1:7" ht="29.25" customHeight="1" thickBot="1" x14ac:dyDescent="0.3">
      <c r="A1" s="3" t="s">
        <v>0</v>
      </c>
      <c r="B1" s="4"/>
      <c r="C1" s="4"/>
      <c r="D1" s="4"/>
      <c r="E1" s="4"/>
      <c r="F1" s="4"/>
      <c r="G1" s="5"/>
    </row>
    <row r="2" spans="1:7" ht="30.75" customHeight="1" thickBot="1" x14ac:dyDescent="0.3">
      <c r="A2" s="16" t="s">
        <v>37</v>
      </c>
      <c r="B2" s="17"/>
      <c r="C2" s="17"/>
      <c r="D2" s="17"/>
      <c r="E2" s="17"/>
      <c r="F2" s="17"/>
      <c r="G2" s="18"/>
    </row>
    <row r="3" spans="1:7" ht="54" customHeight="1" x14ac:dyDescent="0.25">
      <c r="A3" s="6" t="s">
        <v>16</v>
      </c>
      <c r="B3" s="7"/>
      <c r="C3" s="7"/>
      <c r="D3" s="7"/>
      <c r="E3" s="7"/>
      <c r="F3" s="7"/>
      <c r="G3" s="8"/>
    </row>
    <row r="4" spans="1:7" ht="22.5" customHeight="1" x14ac:dyDescent="0.25">
      <c r="A4" s="9" t="s">
        <v>10</v>
      </c>
      <c r="B4" s="10"/>
      <c r="C4" s="10"/>
      <c r="D4" s="10"/>
      <c r="E4" s="11" t="s">
        <v>11</v>
      </c>
      <c r="F4" s="12"/>
      <c r="G4" s="13"/>
    </row>
    <row r="5" spans="1:7" ht="24.95" customHeight="1" x14ac:dyDescent="0.25">
      <c r="A5" s="1" t="s">
        <v>13</v>
      </c>
      <c r="B5" s="2"/>
      <c r="C5" s="2"/>
      <c r="D5" s="2"/>
      <c r="E5" s="14">
        <f>8*130</f>
        <v>1040</v>
      </c>
      <c r="F5" s="14"/>
      <c r="G5" s="15"/>
    </row>
    <row r="6" spans="1:7" ht="24.95" customHeight="1" x14ac:dyDescent="0.25">
      <c r="A6" s="1" t="s">
        <v>25</v>
      </c>
      <c r="B6" s="2"/>
      <c r="C6" s="2"/>
      <c r="D6" s="2"/>
      <c r="E6" s="14">
        <f>8*130</f>
        <v>1040</v>
      </c>
      <c r="F6" s="14"/>
      <c r="G6" s="15"/>
    </row>
    <row r="7" spans="1:7" ht="24.95" customHeight="1" x14ac:dyDescent="0.25">
      <c r="A7" s="1" t="s">
        <v>34</v>
      </c>
      <c r="B7" s="2"/>
      <c r="C7" s="2"/>
      <c r="D7" s="2"/>
      <c r="E7" s="14">
        <f>130*7</f>
        <v>910</v>
      </c>
      <c r="F7" s="14"/>
      <c r="G7" s="15"/>
    </row>
    <row r="8" spans="1:7" ht="24.95" customHeight="1" x14ac:dyDescent="0.25">
      <c r="A8" s="1" t="s">
        <v>35</v>
      </c>
      <c r="B8" s="2"/>
      <c r="C8" s="2"/>
      <c r="D8" s="2"/>
      <c r="E8" s="14">
        <f>8*130</f>
        <v>1040</v>
      </c>
      <c r="F8" s="14"/>
      <c r="G8" s="15"/>
    </row>
    <row r="9" spans="1:7" ht="24.95" customHeight="1" x14ac:dyDescent="0.25">
      <c r="A9" s="1" t="s">
        <v>26</v>
      </c>
      <c r="B9" s="2"/>
      <c r="C9" s="2"/>
      <c r="D9" s="2"/>
      <c r="E9" s="14">
        <f>8*130</f>
        <v>1040</v>
      </c>
      <c r="F9" s="14"/>
      <c r="G9" s="15"/>
    </row>
    <row r="10" spans="1:7" ht="24.95" customHeight="1" x14ac:dyDescent="0.25">
      <c r="A10" s="1" t="s">
        <v>27</v>
      </c>
      <c r="B10" s="2"/>
      <c r="C10" s="2"/>
      <c r="D10" s="2"/>
      <c r="E10" s="14">
        <f>8*130</f>
        <v>1040</v>
      </c>
      <c r="F10" s="14"/>
      <c r="G10" s="15"/>
    </row>
    <row r="11" spans="1:7" ht="24.95" customHeight="1" x14ac:dyDescent="0.25">
      <c r="A11" s="1" t="s">
        <v>28</v>
      </c>
      <c r="B11" s="2"/>
      <c r="C11" s="2"/>
      <c r="D11" s="2"/>
      <c r="E11" s="14">
        <f>130*7</f>
        <v>910</v>
      </c>
      <c r="F11" s="14"/>
      <c r="G11" s="15"/>
    </row>
    <row r="12" spans="1:7" ht="24.95" customHeight="1" x14ac:dyDescent="0.25">
      <c r="A12" s="1" t="s">
        <v>29</v>
      </c>
      <c r="B12" s="2"/>
      <c r="C12" s="2"/>
      <c r="D12" s="2"/>
      <c r="E12" s="14">
        <f>130*7</f>
        <v>910</v>
      </c>
      <c r="F12" s="14"/>
      <c r="G12" s="15"/>
    </row>
    <row r="13" spans="1:7" ht="24.95" customHeight="1" x14ac:dyDescent="0.25">
      <c r="A13" s="1" t="s">
        <v>30</v>
      </c>
      <c r="B13" s="2"/>
      <c r="C13" s="2"/>
      <c r="D13" s="2"/>
      <c r="E13" s="14">
        <f t="shared" ref="E13:E19" si="0">8*130</f>
        <v>1040</v>
      </c>
      <c r="F13" s="14"/>
      <c r="G13" s="15"/>
    </row>
    <row r="14" spans="1:7" ht="24.95" customHeight="1" x14ac:dyDescent="0.25">
      <c r="A14" s="1" t="s">
        <v>36</v>
      </c>
      <c r="B14" s="2"/>
      <c r="C14" s="2"/>
      <c r="D14" s="2"/>
      <c r="E14" s="14">
        <f t="shared" si="0"/>
        <v>1040</v>
      </c>
      <c r="F14" s="14"/>
      <c r="G14" s="15"/>
    </row>
    <row r="15" spans="1:7" ht="24.95" customHeight="1" x14ac:dyDescent="0.25">
      <c r="A15" s="1" t="s">
        <v>31</v>
      </c>
      <c r="B15" s="2"/>
      <c r="C15" s="2"/>
      <c r="D15" s="2"/>
      <c r="E15" s="14">
        <f t="shared" si="0"/>
        <v>1040</v>
      </c>
      <c r="F15" s="14"/>
      <c r="G15" s="15"/>
    </row>
    <row r="16" spans="1:7" ht="24.95" customHeight="1" x14ac:dyDescent="0.25">
      <c r="A16" s="1" t="s">
        <v>8</v>
      </c>
      <c r="B16" s="2"/>
      <c r="C16" s="2"/>
      <c r="D16" s="2"/>
      <c r="E16" s="14">
        <f t="shared" si="0"/>
        <v>1040</v>
      </c>
      <c r="F16" s="14"/>
      <c r="G16" s="15"/>
    </row>
    <row r="17" spans="1:7" ht="24.95" customHeight="1" x14ac:dyDescent="0.25">
      <c r="A17" s="1" t="s">
        <v>9</v>
      </c>
      <c r="B17" s="2"/>
      <c r="C17" s="2"/>
      <c r="D17" s="2"/>
      <c r="E17" s="14">
        <f t="shared" si="0"/>
        <v>1040</v>
      </c>
      <c r="F17" s="14"/>
      <c r="G17" s="15"/>
    </row>
    <row r="18" spans="1:7" ht="24.95" customHeight="1" x14ac:dyDescent="0.25">
      <c r="A18" s="1" t="s">
        <v>32</v>
      </c>
      <c r="B18" s="2"/>
      <c r="C18" s="2"/>
      <c r="D18" s="2"/>
      <c r="E18" s="14">
        <f t="shared" si="0"/>
        <v>1040</v>
      </c>
      <c r="F18" s="14"/>
      <c r="G18" s="15"/>
    </row>
    <row r="19" spans="1:7" ht="24.95" customHeight="1" x14ac:dyDescent="0.25">
      <c r="A19" s="1" t="s">
        <v>33</v>
      </c>
      <c r="B19" s="2"/>
      <c r="C19" s="2"/>
      <c r="D19" s="2"/>
      <c r="E19" s="14">
        <f t="shared" si="0"/>
        <v>1040</v>
      </c>
      <c r="F19" s="14"/>
      <c r="G19" s="15"/>
    </row>
    <row r="20" spans="1:7" ht="51" customHeight="1" thickBot="1" x14ac:dyDescent="0.3">
      <c r="A20" s="19" t="s">
        <v>14</v>
      </c>
      <c r="B20" s="20"/>
      <c r="C20" s="20"/>
      <c r="D20" s="20"/>
      <c r="E20" s="20"/>
      <c r="F20" s="20"/>
      <c r="G20" s="21"/>
    </row>
  </sheetData>
  <mergeCells count="36">
    <mergeCell ref="A19:D19"/>
    <mergeCell ref="E19:G19"/>
    <mergeCell ref="A20:G20"/>
    <mergeCell ref="A17:D17"/>
    <mergeCell ref="E17:G17"/>
    <mergeCell ref="A18:D18"/>
    <mergeCell ref="E18:G18"/>
    <mergeCell ref="A16:D16"/>
    <mergeCell ref="E16:G16"/>
    <mergeCell ref="A14:D14"/>
    <mergeCell ref="E14:G14"/>
    <mergeCell ref="A15:D15"/>
    <mergeCell ref="E15:G15"/>
    <mergeCell ref="A13:D13"/>
    <mergeCell ref="E13:G13"/>
    <mergeCell ref="A11:D11"/>
    <mergeCell ref="E11:G11"/>
    <mergeCell ref="A12:D12"/>
    <mergeCell ref="E12:G12"/>
    <mergeCell ref="A9:D9"/>
    <mergeCell ref="E9:G9"/>
    <mergeCell ref="A10:D10"/>
    <mergeCell ref="E10:G10"/>
    <mergeCell ref="A7:D7"/>
    <mergeCell ref="E7:G7"/>
    <mergeCell ref="A8:D8"/>
    <mergeCell ref="E8:G8"/>
    <mergeCell ref="A5:D5"/>
    <mergeCell ref="E5:G5"/>
    <mergeCell ref="A6:D6"/>
    <mergeCell ref="E6:G6"/>
    <mergeCell ref="A1:G1"/>
    <mergeCell ref="A2:G2"/>
    <mergeCell ref="A3:G3"/>
    <mergeCell ref="A4:D4"/>
    <mergeCell ref="E4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 consiglio uscente</vt:lpstr>
      <vt:lpstr>consiglio in carica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contabilita</dc:creator>
  <cp:lastModifiedBy>contabilita</cp:lastModifiedBy>
  <dcterms:created xsi:type="dcterms:W3CDTF">2019-02-07T10:58:49Z</dcterms:created>
  <dcterms:modified xsi:type="dcterms:W3CDTF">2022-10-12T08:18:44Z</dcterms:modified>
</cp:coreProperties>
</file>